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10" windowHeight="8340" activeTab="1"/>
  </bookViews>
  <sheets>
    <sheet name="General" sheetId="1" r:id="rId1"/>
    <sheet name="Trade &amp; Income" sheetId="2" r:id="rId2"/>
  </sheets>
  <definedNames/>
  <calcPr fullCalcOnLoad="1"/>
</workbook>
</file>

<file path=xl/sharedStrings.xml><?xml version="1.0" encoding="utf-8"?>
<sst xmlns="http://schemas.openxmlformats.org/spreadsheetml/2006/main" count="50" uniqueCount="45">
  <si>
    <t>Current Account</t>
  </si>
  <si>
    <t>Capital &amp; Financial</t>
  </si>
  <si>
    <t>Account</t>
  </si>
  <si>
    <t>Changes in</t>
  </si>
  <si>
    <t>Reserve Assets</t>
  </si>
  <si>
    <t>Errors &amp;</t>
  </si>
  <si>
    <t>Omissions</t>
  </si>
  <si>
    <t>Goods &amp;Services</t>
  </si>
  <si>
    <t>Income</t>
  </si>
  <si>
    <t>Current</t>
  </si>
  <si>
    <t>Transfers</t>
  </si>
  <si>
    <t>Financial</t>
  </si>
  <si>
    <t>Capital</t>
  </si>
  <si>
    <t>Trade</t>
  </si>
  <si>
    <t>Balance</t>
  </si>
  <si>
    <t>(Exports)</t>
  </si>
  <si>
    <t>(Imports)</t>
  </si>
  <si>
    <t>Services</t>
  </si>
  <si>
    <t>1985C.Y.</t>
  </si>
  <si>
    <t>1986C.Y.</t>
  </si>
  <si>
    <t>1987C.Y.</t>
  </si>
  <si>
    <t>1988C.Y.</t>
  </si>
  <si>
    <t>1989C.Y.</t>
  </si>
  <si>
    <t>1990C.Y.</t>
  </si>
  <si>
    <t>1991C.Y.</t>
  </si>
  <si>
    <t>1992C.Y.</t>
  </si>
  <si>
    <t>1993C.Y.</t>
  </si>
  <si>
    <t>1994C.Y.</t>
  </si>
  <si>
    <t>1995C.Y.</t>
  </si>
  <si>
    <t>1996C.Y.</t>
  </si>
  <si>
    <t>1997C.Y.</t>
  </si>
  <si>
    <t>1998C.Y.</t>
  </si>
  <si>
    <t>1999C.Y.</t>
  </si>
  <si>
    <t>2000C.Y.</t>
  </si>
  <si>
    <t>2001C.Y.</t>
  </si>
  <si>
    <t>2002C.Y.</t>
  </si>
  <si>
    <t>2003C.Y.</t>
  </si>
  <si>
    <t>2004C.Y.(P)</t>
  </si>
  <si>
    <t>Balance of payments</t>
  </si>
  <si>
    <t>Japan</t>
  </si>
  <si>
    <t>(100 million Yen)</t>
  </si>
  <si>
    <t>calendar years</t>
  </si>
  <si>
    <t>Balance of payments data</t>
  </si>
  <si>
    <t>Trade balance and Income revenues</t>
  </si>
  <si>
    <t>(100 billion yen)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</si>
</sst>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8">
    <font>
      <sz val="10"/>
      <name val="Arial"/>
      <family val="0"/>
    </font>
    <font>
      <b/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2" borderId="2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2" borderId="2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 horizontal="right"/>
    </xf>
    <xf numFmtId="166" fontId="0" fillId="2" borderId="3" xfId="0" applyNumberForma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0" fillId="2" borderId="4" xfId="0" applyNumberFormat="1" applyFill="1" applyBorder="1" applyAlignment="1">
      <alignment horizontal="left"/>
    </xf>
    <xf numFmtId="166" fontId="0" fillId="2" borderId="5" xfId="0" applyNumberFormat="1" applyFill="1" applyBorder="1" applyAlignment="1">
      <alignment horizontal="left"/>
    </xf>
    <xf numFmtId="166" fontId="0" fillId="2" borderId="6" xfId="0" applyNumberFormat="1" applyFill="1" applyBorder="1" applyAlignment="1">
      <alignment horizontal="left"/>
    </xf>
    <xf numFmtId="166" fontId="0" fillId="2" borderId="7" xfId="0" applyNumberFormat="1" applyFill="1" applyBorder="1" applyAlignment="1">
      <alignment horizontal="left"/>
    </xf>
    <xf numFmtId="166" fontId="0" fillId="2" borderId="8" xfId="0" applyNumberFormat="1" applyFill="1" applyBorder="1" applyAlignment="1">
      <alignment horizontal="left"/>
    </xf>
    <xf numFmtId="166" fontId="0" fillId="2" borderId="9" xfId="0" applyNumberFormat="1" applyFill="1" applyBorder="1" applyAlignment="1">
      <alignment horizontal="left"/>
    </xf>
    <xf numFmtId="166" fontId="1" fillId="3" borderId="4" xfId="0" applyNumberFormat="1" applyFont="1" applyFill="1" applyBorder="1" applyAlignment="1">
      <alignment horizontal="left"/>
    </xf>
    <xf numFmtId="166" fontId="1" fillId="3" borderId="5" xfId="0" applyNumberFormat="1" applyFont="1" applyFill="1" applyBorder="1" applyAlignment="1">
      <alignment horizontal="left"/>
    </xf>
    <xf numFmtId="166" fontId="1" fillId="3" borderId="6" xfId="0" applyNumberFormat="1" applyFont="1" applyFill="1" applyBorder="1" applyAlignment="1">
      <alignment horizontal="left"/>
    </xf>
    <xf numFmtId="166" fontId="1" fillId="3" borderId="7" xfId="0" applyNumberFormat="1" applyFont="1" applyFill="1" applyBorder="1" applyAlignment="1">
      <alignment horizontal="left"/>
    </xf>
    <xf numFmtId="166" fontId="1" fillId="3" borderId="8" xfId="0" applyNumberFormat="1" applyFont="1" applyFill="1" applyBorder="1" applyAlignment="1">
      <alignment horizontal="left"/>
    </xf>
    <xf numFmtId="166" fontId="1" fillId="3" borderId="9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Japan trade and income
"Japan is becoming an income earner"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'Trade &amp; Income'!$B$7</c:f>
              <c:strCache>
                <c:ptCount val="1"/>
                <c:pt idx="0">
                  <c:v>Trade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'Trade &amp; Income'!$A$8:$A$27</c:f>
              <c:numCache/>
            </c:numRef>
          </c:xVal>
          <c:yVal>
            <c:numRef>
              <c:f>'Trade &amp; Income'!$B$8:$B$27</c:f>
              <c:numCache/>
            </c:numRef>
          </c:yVal>
          <c:smooth val="0"/>
        </c:ser>
        <c:ser>
          <c:idx val="1"/>
          <c:order val="1"/>
          <c:tx>
            <c:strRef>
              <c:f>'Trade &amp; Income'!$C$7</c:f>
              <c:strCache>
                <c:ptCount val="1"/>
                <c:pt idx="0">
                  <c:v>Income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'Trade &amp; Income'!$A$8:$A$27</c:f>
              <c:numCache/>
            </c:numRef>
          </c:xVal>
          <c:yVal>
            <c:numRef>
              <c:f>'Trade &amp; Income'!$C$8:$C$27</c:f>
              <c:numCache/>
            </c:numRef>
          </c:yVal>
          <c:smooth val="0"/>
        </c:ser>
        <c:axId val="43084645"/>
        <c:axId val="52217486"/>
      </c:scatterChart>
      <c:valAx>
        <c:axId val="4308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17486"/>
        <c:crosses val="autoZero"/>
        <c:crossBetween val="midCat"/>
        <c:dispUnits/>
      </c:valAx>
      <c:valAx>
        <c:axId val="52217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84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</xdr:row>
      <xdr:rowOff>104775</xdr:rowOff>
    </xdr:from>
    <xdr:to>
      <xdr:col>10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781300" y="857250"/>
        <a:ext cx="54387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5">
      <selection activeCell="O16" sqref="O16"/>
    </sheetView>
  </sheetViews>
  <sheetFormatPr defaultColWidth="11.421875" defaultRowHeight="12.75"/>
  <cols>
    <col min="1" max="1" width="9.140625" style="0" customWidth="1"/>
    <col min="2" max="14" width="9.140625" style="7" customWidth="1"/>
  </cols>
  <sheetData>
    <row r="1" spans="1:14" s="3" customFormat="1" ht="23.25">
      <c r="A1" s="3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4" customFormat="1" ht="18">
      <c r="A2" s="4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2.75">
      <c r="A3" t="s">
        <v>40</v>
      </c>
    </row>
    <row r="4" ht="12.75">
      <c r="A4" t="s">
        <v>41</v>
      </c>
    </row>
    <row r="6" spans="1:14" ht="12.75">
      <c r="A6" s="24"/>
      <c r="B6" s="32" t="s">
        <v>0</v>
      </c>
      <c r="C6" s="33"/>
      <c r="D6" s="33"/>
      <c r="E6" s="33"/>
      <c r="F6" s="33"/>
      <c r="G6" s="33"/>
      <c r="H6" s="33"/>
      <c r="I6" s="34"/>
      <c r="J6" s="32" t="s">
        <v>1</v>
      </c>
      <c r="K6" s="33"/>
      <c r="L6" s="34"/>
      <c r="M6" s="8" t="s">
        <v>3</v>
      </c>
      <c r="N6" s="8" t="s">
        <v>5</v>
      </c>
    </row>
    <row r="7" spans="1:14" ht="12.75">
      <c r="A7" s="25"/>
      <c r="B7" s="35"/>
      <c r="C7" s="36"/>
      <c r="D7" s="36"/>
      <c r="E7" s="36"/>
      <c r="F7" s="36"/>
      <c r="G7" s="36"/>
      <c r="H7" s="36"/>
      <c r="I7" s="37"/>
      <c r="J7" s="35" t="s">
        <v>2</v>
      </c>
      <c r="K7" s="36"/>
      <c r="L7" s="37"/>
      <c r="M7" s="9" t="s">
        <v>4</v>
      </c>
      <c r="N7" s="9" t="s">
        <v>6</v>
      </c>
    </row>
    <row r="8" spans="1:14" ht="12.75">
      <c r="A8" s="24"/>
      <c r="B8" s="18"/>
      <c r="C8" s="26" t="s">
        <v>7</v>
      </c>
      <c r="D8" s="27"/>
      <c r="E8" s="27"/>
      <c r="F8" s="27"/>
      <c r="G8" s="28"/>
      <c r="H8" s="14" t="s">
        <v>8</v>
      </c>
      <c r="I8" s="8" t="s">
        <v>9</v>
      </c>
      <c r="J8" s="18"/>
      <c r="K8" s="8" t="s">
        <v>11</v>
      </c>
      <c r="L8" s="8" t="s">
        <v>12</v>
      </c>
      <c r="M8" s="20"/>
      <c r="N8" s="20"/>
    </row>
    <row r="9" spans="1:14" ht="12.75">
      <c r="A9" s="25"/>
      <c r="B9" s="19"/>
      <c r="C9" s="29"/>
      <c r="D9" s="30"/>
      <c r="E9" s="30"/>
      <c r="F9" s="30"/>
      <c r="G9" s="31"/>
      <c r="H9" s="15"/>
      <c r="I9" s="9" t="s">
        <v>10</v>
      </c>
      <c r="J9" s="19"/>
      <c r="K9" s="9" t="s">
        <v>2</v>
      </c>
      <c r="L9" s="9" t="s">
        <v>2</v>
      </c>
      <c r="M9" s="21"/>
      <c r="N9" s="21"/>
    </row>
    <row r="10" spans="1:14" ht="12.75">
      <c r="A10" s="22"/>
      <c r="B10" s="16"/>
      <c r="C10" s="14"/>
      <c r="D10" s="8" t="s">
        <v>13</v>
      </c>
      <c r="E10" s="14" t="s">
        <v>15</v>
      </c>
      <c r="F10" s="14" t="s">
        <v>16</v>
      </c>
      <c r="G10" s="14" t="s">
        <v>17</v>
      </c>
      <c r="H10" s="14"/>
      <c r="I10" s="14"/>
      <c r="J10" s="16"/>
      <c r="K10" s="14"/>
      <c r="L10" s="14"/>
      <c r="M10" s="14"/>
      <c r="N10" s="14"/>
    </row>
    <row r="11" spans="1:14" ht="12.75">
      <c r="A11" s="23"/>
      <c r="B11" s="17"/>
      <c r="C11" s="15"/>
      <c r="D11" s="9" t="s">
        <v>14</v>
      </c>
      <c r="E11" s="15"/>
      <c r="F11" s="15"/>
      <c r="G11" s="15"/>
      <c r="H11" s="15"/>
      <c r="I11" s="15"/>
      <c r="J11" s="17"/>
      <c r="K11" s="15"/>
      <c r="L11" s="15"/>
      <c r="M11" s="15"/>
      <c r="N11" s="15"/>
    </row>
    <row r="12" spans="1:14" ht="12.75">
      <c r="A12" s="1" t="s">
        <v>18</v>
      </c>
      <c r="B12" s="10">
        <v>119.698</v>
      </c>
      <c r="C12" s="11">
        <v>106.736</v>
      </c>
      <c r="D12" s="11">
        <v>129.517</v>
      </c>
      <c r="E12" s="12">
        <v>415.719</v>
      </c>
      <c r="F12" s="12">
        <v>286.202</v>
      </c>
      <c r="G12" s="11">
        <v>-22.781</v>
      </c>
      <c r="H12" s="11">
        <v>16.036</v>
      </c>
      <c r="I12" s="11">
        <v>-3.077</v>
      </c>
      <c r="J12" s="10">
        <v>-130.134</v>
      </c>
      <c r="K12" s="11">
        <v>-129.115</v>
      </c>
      <c r="L12" s="11">
        <v>-1.024</v>
      </c>
      <c r="M12" s="12">
        <v>602</v>
      </c>
      <c r="N12" s="12">
        <v>9.836</v>
      </c>
    </row>
    <row r="13" spans="1:14" ht="12.75">
      <c r="A13" s="1" t="s">
        <v>19</v>
      </c>
      <c r="B13" s="10">
        <v>142.437</v>
      </c>
      <c r="C13" s="11">
        <v>129.607</v>
      </c>
      <c r="D13" s="11">
        <v>151.249</v>
      </c>
      <c r="E13" s="12">
        <v>345.997</v>
      </c>
      <c r="F13" s="12">
        <v>194.747</v>
      </c>
      <c r="G13" s="11">
        <v>-21.64</v>
      </c>
      <c r="H13" s="11">
        <v>15.675</v>
      </c>
      <c r="I13" s="11">
        <v>-2.842</v>
      </c>
      <c r="J13" s="10">
        <v>-122.503</v>
      </c>
      <c r="K13" s="11">
        <v>-121.644</v>
      </c>
      <c r="L13" s="11">
        <v>-857</v>
      </c>
      <c r="M13" s="12">
        <v>-24.834</v>
      </c>
      <c r="N13" s="12">
        <v>4.897</v>
      </c>
    </row>
    <row r="14" spans="1:14" ht="12.75">
      <c r="A14" s="2" t="s">
        <v>20</v>
      </c>
      <c r="B14" s="10">
        <v>121.862</v>
      </c>
      <c r="C14" s="12">
        <v>102.931</v>
      </c>
      <c r="D14" s="12">
        <v>132.319</v>
      </c>
      <c r="E14" s="12">
        <v>325.233</v>
      </c>
      <c r="F14" s="12">
        <v>192.915</v>
      </c>
      <c r="G14" s="12">
        <v>-29.389</v>
      </c>
      <c r="H14" s="12">
        <v>23.483</v>
      </c>
      <c r="I14" s="12">
        <v>-4.553</v>
      </c>
      <c r="J14" s="10">
        <v>-61.511</v>
      </c>
      <c r="K14" s="12">
        <v>-60.379</v>
      </c>
      <c r="L14" s="12">
        <v>-1.133</v>
      </c>
      <c r="M14" s="12">
        <v>-55.492</v>
      </c>
      <c r="N14" s="12">
        <v>-4.857</v>
      </c>
    </row>
    <row r="15" spans="1:14" ht="12.75">
      <c r="A15" s="1" t="s">
        <v>21</v>
      </c>
      <c r="B15" s="10">
        <v>101.461</v>
      </c>
      <c r="C15" s="11">
        <v>79.349</v>
      </c>
      <c r="D15" s="11">
        <v>118.144</v>
      </c>
      <c r="E15" s="12">
        <v>334.258</v>
      </c>
      <c r="F15" s="12">
        <v>216.113</v>
      </c>
      <c r="G15" s="11">
        <v>-38.8</v>
      </c>
      <c r="H15" s="11">
        <v>26.436</v>
      </c>
      <c r="I15" s="11">
        <v>-4.323</v>
      </c>
      <c r="J15" s="10">
        <v>-83.42</v>
      </c>
      <c r="K15" s="11">
        <v>-82.122</v>
      </c>
      <c r="L15" s="11">
        <v>-1.297</v>
      </c>
      <c r="M15" s="12">
        <v>-21.255</v>
      </c>
      <c r="N15" s="12">
        <v>3.214</v>
      </c>
    </row>
    <row r="16" spans="1:14" ht="12.75">
      <c r="A16" s="1" t="s">
        <v>22</v>
      </c>
      <c r="B16" s="10">
        <v>87.113</v>
      </c>
      <c r="C16" s="11">
        <v>59.695</v>
      </c>
      <c r="D16" s="11">
        <v>110.412</v>
      </c>
      <c r="E16" s="12">
        <v>373.977</v>
      </c>
      <c r="F16" s="12">
        <v>263.567</v>
      </c>
      <c r="G16" s="11">
        <v>-50.713</v>
      </c>
      <c r="H16" s="11">
        <v>31.773</v>
      </c>
      <c r="I16" s="11">
        <v>-4.354</v>
      </c>
      <c r="J16" s="10">
        <v>-74.651</v>
      </c>
      <c r="K16" s="11">
        <v>-72.776</v>
      </c>
      <c r="L16" s="11">
        <v>-1.873</v>
      </c>
      <c r="M16" s="12">
        <v>18.487</v>
      </c>
      <c r="N16" s="12">
        <v>-30.95</v>
      </c>
    </row>
    <row r="17" spans="1:14" ht="12.75">
      <c r="A17" s="2" t="s">
        <v>23</v>
      </c>
      <c r="B17" s="10">
        <v>64.736</v>
      </c>
      <c r="C17" s="12">
        <v>38.628</v>
      </c>
      <c r="D17" s="12">
        <v>100.529</v>
      </c>
      <c r="E17" s="12">
        <v>406.879</v>
      </c>
      <c r="F17" s="12">
        <v>306.35</v>
      </c>
      <c r="G17" s="12">
        <v>-61.899</v>
      </c>
      <c r="H17" s="12">
        <v>32.874</v>
      </c>
      <c r="I17" s="12">
        <v>-6.768</v>
      </c>
      <c r="J17" s="10">
        <v>-48.679</v>
      </c>
      <c r="K17" s="12">
        <v>-47.149</v>
      </c>
      <c r="L17" s="12">
        <v>-1.532</v>
      </c>
      <c r="M17" s="12">
        <v>13.703</v>
      </c>
      <c r="N17" s="12">
        <v>-29.761</v>
      </c>
    </row>
    <row r="18" spans="1:14" ht="12.75">
      <c r="A18" s="1" t="s">
        <v>24</v>
      </c>
      <c r="B18" s="10">
        <v>91.757</v>
      </c>
      <c r="C18" s="11">
        <v>72.919</v>
      </c>
      <c r="D18" s="11">
        <v>129.231</v>
      </c>
      <c r="E18" s="12">
        <v>414.651</v>
      </c>
      <c r="F18" s="12">
        <v>285.423</v>
      </c>
      <c r="G18" s="11">
        <v>-56.311</v>
      </c>
      <c r="H18" s="11">
        <v>34.99</v>
      </c>
      <c r="I18" s="11">
        <v>-16.15</v>
      </c>
      <c r="J18" s="10">
        <v>-92.662</v>
      </c>
      <c r="K18" s="11">
        <v>-91.045</v>
      </c>
      <c r="L18" s="11">
        <v>-1.614</v>
      </c>
      <c r="M18" s="12">
        <v>11.391</v>
      </c>
      <c r="N18" s="12">
        <v>-10.487</v>
      </c>
    </row>
    <row r="19" spans="1:14" ht="12.75">
      <c r="A19" s="1" t="s">
        <v>25</v>
      </c>
      <c r="B19" s="10">
        <v>142.349</v>
      </c>
      <c r="C19" s="11">
        <v>102.054</v>
      </c>
      <c r="D19" s="11">
        <v>157.764</v>
      </c>
      <c r="E19" s="12">
        <v>420.816</v>
      </c>
      <c r="F19" s="12">
        <v>263.055</v>
      </c>
      <c r="G19" s="11">
        <v>-55.709</v>
      </c>
      <c r="H19" s="11">
        <v>45.125</v>
      </c>
      <c r="I19" s="11">
        <v>-4.833</v>
      </c>
      <c r="J19" s="10">
        <v>-129.165</v>
      </c>
      <c r="K19" s="11">
        <v>-127.525</v>
      </c>
      <c r="L19" s="11">
        <v>-1.641</v>
      </c>
      <c r="M19" s="12">
        <v>-753</v>
      </c>
      <c r="N19" s="12">
        <v>-12.432</v>
      </c>
    </row>
    <row r="20" spans="1:14" ht="12.75">
      <c r="A20" s="2" t="s">
        <v>26</v>
      </c>
      <c r="B20" s="10">
        <v>146.69</v>
      </c>
      <c r="C20" s="12">
        <v>107.013</v>
      </c>
      <c r="D20" s="12">
        <v>154.816</v>
      </c>
      <c r="E20" s="12">
        <v>391.64</v>
      </c>
      <c r="F20" s="12">
        <v>236.823</v>
      </c>
      <c r="G20" s="12">
        <v>-47.803</v>
      </c>
      <c r="H20" s="12">
        <v>45.329</v>
      </c>
      <c r="I20" s="12">
        <v>-5.651</v>
      </c>
      <c r="J20" s="10">
        <v>-117.035</v>
      </c>
      <c r="K20" s="12">
        <v>-115.387</v>
      </c>
      <c r="L20" s="12">
        <v>-1.65</v>
      </c>
      <c r="M20" s="12">
        <v>-29.973</v>
      </c>
      <c r="N20" s="12">
        <v>318</v>
      </c>
    </row>
    <row r="21" spans="1:14" ht="12.75">
      <c r="A21" s="1" t="s">
        <v>27</v>
      </c>
      <c r="B21" s="10">
        <v>133.425</v>
      </c>
      <c r="C21" s="11">
        <v>98.345</v>
      </c>
      <c r="D21" s="11">
        <v>147.322</v>
      </c>
      <c r="E21" s="12">
        <v>393.485</v>
      </c>
      <c r="F21" s="12">
        <v>246.166</v>
      </c>
      <c r="G21" s="11">
        <v>-48.976</v>
      </c>
      <c r="H21" s="11">
        <v>41.307</v>
      </c>
      <c r="I21" s="11">
        <v>-6.225</v>
      </c>
      <c r="J21" s="10">
        <v>-89.924</v>
      </c>
      <c r="K21" s="11">
        <v>-88.004</v>
      </c>
      <c r="L21" s="11">
        <v>-1.92</v>
      </c>
      <c r="M21" s="12">
        <v>-25.854</v>
      </c>
      <c r="N21" s="12">
        <v>-17.648</v>
      </c>
    </row>
    <row r="22" spans="1:14" ht="12.75">
      <c r="A22" s="1" t="s">
        <v>28</v>
      </c>
      <c r="B22" s="10">
        <v>103.862</v>
      </c>
      <c r="C22" s="11">
        <v>69.545</v>
      </c>
      <c r="D22" s="11">
        <v>123.445</v>
      </c>
      <c r="E22" s="12">
        <v>402.596</v>
      </c>
      <c r="F22" s="12">
        <v>279.153</v>
      </c>
      <c r="G22" s="11">
        <v>-53.898</v>
      </c>
      <c r="H22" s="11">
        <v>41.573</v>
      </c>
      <c r="I22" s="11">
        <v>-7.253</v>
      </c>
      <c r="J22" s="10">
        <v>-62.754</v>
      </c>
      <c r="K22" s="11">
        <v>-60.609</v>
      </c>
      <c r="L22" s="11">
        <v>-2.144</v>
      </c>
      <c r="M22" s="12">
        <v>-54.235</v>
      </c>
      <c r="N22" s="12">
        <v>13.127</v>
      </c>
    </row>
    <row r="23" spans="1:14" ht="12.75">
      <c r="A23" s="2" t="s">
        <v>29</v>
      </c>
      <c r="B23" s="10">
        <v>71.532</v>
      </c>
      <c r="C23" s="12">
        <v>23.174</v>
      </c>
      <c r="D23" s="12">
        <v>90.966</v>
      </c>
      <c r="E23" s="12">
        <v>435.659</v>
      </c>
      <c r="F23" s="12">
        <v>344.693</v>
      </c>
      <c r="G23" s="12">
        <v>-67.792</v>
      </c>
      <c r="H23" s="12">
        <v>58.133</v>
      </c>
      <c r="I23" s="12">
        <v>-9.775</v>
      </c>
      <c r="J23" s="10">
        <v>-33.425</v>
      </c>
      <c r="K23" s="12">
        <v>-29.888</v>
      </c>
      <c r="L23" s="12">
        <v>-3.537</v>
      </c>
      <c r="M23" s="12">
        <v>-39.424</v>
      </c>
      <c r="N23" s="12">
        <v>1.317</v>
      </c>
    </row>
    <row r="24" spans="1:14" ht="12.75">
      <c r="A24" s="1" t="s">
        <v>30</v>
      </c>
      <c r="B24" s="10">
        <v>117.339</v>
      </c>
      <c r="C24" s="11">
        <v>57.68</v>
      </c>
      <c r="D24" s="11">
        <v>123.103</v>
      </c>
      <c r="E24" s="12">
        <v>495.19</v>
      </c>
      <c r="F24" s="12">
        <v>372.087</v>
      </c>
      <c r="G24" s="11">
        <v>-65.423</v>
      </c>
      <c r="H24" s="11">
        <v>70.371</v>
      </c>
      <c r="I24" s="11">
        <v>-10.713</v>
      </c>
      <c r="J24" s="10">
        <v>-151.323</v>
      </c>
      <c r="K24" s="11">
        <v>-146.445</v>
      </c>
      <c r="L24" s="11">
        <v>-4.879</v>
      </c>
      <c r="M24" s="12">
        <v>-7.66</v>
      </c>
      <c r="N24" s="12">
        <v>41.645</v>
      </c>
    </row>
    <row r="25" spans="1:14" ht="12.75">
      <c r="A25" s="1" t="s">
        <v>31</v>
      </c>
      <c r="B25" s="10">
        <v>155.278</v>
      </c>
      <c r="C25" s="11">
        <v>95.299</v>
      </c>
      <c r="D25" s="11">
        <v>159.844</v>
      </c>
      <c r="E25" s="12">
        <v>488.665</v>
      </c>
      <c r="F25" s="12">
        <v>328.82</v>
      </c>
      <c r="G25" s="11">
        <v>-64.546</v>
      </c>
      <c r="H25" s="11">
        <v>71.442</v>
      </c>
      <c r="I25" s="11">
        <v>-11.463</v>
      </c>
      <c r="J25" s="10">
        <v>-170.821</v>
      </c>
      <c r="K25" s="11">
        <v>-151.508</v>
      </c>
      <c r="L25" s="11">
        <v>-19.313</v>
      </c>
      <c r="M25" s="12">
        <v>9.986</v>
      </c>
      <c r="N25" s="12">
        <v>5.558</v>
      </c>
    </row>
    <row r="26" spans="1:14" ht="12.75">
      <c r="A26" s="2" t="s">
        <v>32</v>
      </c>
      <c r="B26" s="10">
        <v>130.522</v>
      </c>
      <c r="C26" s="12">
        <v>78.65</v>
      </c>
      <c r="D26" s="12">
        <v>140.155</v>
      </c>
      <c r="E26" s="12">
        <v>457.948</v>
      </c>
      <c r="F26" s="12">
        <v>317.793</v>
      </c>
      <c r="G26" s="12">
        <v>-61.505</v>
      </c>
      <c r="H26" s="12">
        <v>65.741</v>
      </c>
      <c r="I26" s="12">
        <v>-13.869</v>
      </c>
      <c r="J26" s="10">
        <v>-62.744</v>
      </c>
      <c r="K26" s="12">
        <v>-43.655</v>
      </c>
      <c r="L26" s="12">
        <v>-19.088</v>
      </c>
      <c r="M26" s="12">
        <v>-87.963</v>
      </c>
      <c r="N26" s="12">
        <v>20.184</v>
      </c>
    </row>
    <row r="27" spans="1:14" ht="12.75">
      <c r="A27" s="1" t="s">
        <v>33</v>
      </c>
      <c r="B27" s="10">
        <v>128.755</v>
      </c>
      <c r="C27" s="11">
        <v>74.298</v>
      </c>
      <c r="D27" s="11">
        <v>125.634</v>
      </c>
      <c r="E27" s="12">
        <v>495.257</v>
      </c>
      <c r="F27" s="12">
        <v>369.622</v>
      </c>
      <c r="G27" s="11">
        <v>-51.336</v>
      </c>
      <c r="H27" s="11">
        <v>65.052</v>
      </c>
      <c r="I27" s="11">
        <v>-10.596</v>
      </c>
      <c r="J27" s="10">
        <v>-94.233</v>
      </c>
      <c r="K27" s="11">
        <v>-84.287</v>
      </c>
      <c r="L27" s="11">
        <v>-9.947</v>
      </c>
      <c r="M27" s="12">
        <v>-52.609</v>
      </c>
      <c r="N27" s="12">
        <v>18.088</v>
      </c>
    </row>
    <row r="28" spans="1:14" ht="12.75">
      <c r="A28" s="1" t="s">
        <v>34</v>
      </c>
      <c r="B28" s="10">
        <v>106.523</v>
      </c>
      <c r="C28" s="11">
        <v>32.12</v>
      </c>
      <c r="D28" s="11">
        <v>85.27</v>
      </c>
      <c r="E28" s="12">
        <v>465.835</v>
      </c>
      <c r="F28" s="12">
        <v>380.564</v>
      </c>
      <c r="G28" s="11">
        <v>-53.15</v>
      </c>
      <c r="H28" s="11">
        <v>84.007</v>
      </c>
      <c r="I28" s="11">
        <v>-9.604</v>
      </c>
      <c r="J28" s="10">
        <v>-61.726</v>
      </c>
      <c r="K28" s="11">
        <v>-58.264</v>
      </c>
      <c r="L28" s="11">
        <v>-3.462</v>
      </c>
      <c r="M28" s="12">
        <v>-49.364</v>
      </c>
      <c r="N28" s="12">
        <v>4.567</v>
      </c>
    </row>
    <row r="29" spans="1:14" ht="12.75">
      <c r="A29" s="2" t="s">
        <v>35</v>
      </c>
      <c r="B29" s="10">
        <v>141.397</v>
      </c>
      <c r="C29" s="12">
        <v>64.69</v>
      </c>
      <c r="D29" s="12">
        <v>117.333</v>
      </c>
      <c r="E29" s="12">
        <v>494.797</v>
      </c>
      <c r="F29" s="12">
        <v>377.464</v>
      </c>
      <c r="G29" s="12">
        <v>-52.643</v>
      </c>
      <c r="H29" s="12">
        <v>82.665</v>
      </c>
      <c r="I29" s="12">
        <v>-5.958</v>
      </c>
      <c r="J29" s="10">
        <v>-84.775</v>
      </c>
      <c r="K29" s="12">
        <v>-80.558</v>
      </c>
      <c r="L29" s="12">
        <v>-4.217</v>
      </c>
      <c r="M29" s="12">
        <v>-57.969</v>
      </c>
      <c r="N29" s="12">
        <v>1.348</v>
      </c>
    </row>
    <row r="30" spans="1:14" ht="12.75">
      <c r="A30" s="1" t="s">
        <v>36</v>
      </c>
      <c r="B30" s="10">
        <v>157.668</v>
      </c>
      <c r="C30" s="11">
        <v>83.553</v>
      </c>
      <c r="D30" s="11">
        <v>122.596</v>
      </c>
      <c r="E30" s="12">
        <v>519.342</v>
      </c>
      <c r="F30" s="12">
        <v>396.746</v>
      </c>
      <c r="G30" s="11">
        <v>-39.043</v>
      </c>
      <c r="H30" s="11">
        <v>82.812</v>
      </c>
      <c r="I30" s="11">
        <v>-8.697</v>
      </c>
      <c r="J30" s="10">
        <v>77.341</v>
      </c>
      <c r="K30" s="11">
        <v>82.014</v>
      </c>
      <c r="L30" s="11">
        <v>-4.672</v>
      </c>
      <c r="M30" s="12">
        <v>-215.288</v>
      </c>
      <c r="N30" s="12">
        <v>-19.722</v>
      </c>
    </row>
    <row r="31" spans="1:14" ht="12.75">
      <c r="A31" s="2" t="s">
        <v>37</v>
      </c>
      <c r="B31" s="10">
        <v>185.908</v>
      </c>
      <c r="C31" s="11">
        <v>101.565</v>
      </c>
      <c r="D31" s="11">
        <v>143.108</v>
      </c>
      <c r="E31" s="11">
        <v>583.06</v>
      </c>
      <c r="F31" s="11">
        <v>439.952</v>
      </c>
      <c r="G31" s="11">
        <v>-41.542</v>
      </c>
      <c r="H31" s="11">
        <v>92.733</v>
      </c>
      <c r="I31" s="11">
        <v>-8.39</v>
      </c>
      <c r="J31" s="10">
        <v>14.915</v>
      </c>
      <c r="K31" s="11">
        <v>19.882</v>
      </c>
      <c r="L31" s="11">
        <v>-4.968</v>
      </c>
      <c r="M31" s="11">
        <v>-172.675</v>
      </c>
      <c r="N31" s="11">
        <v>-28.148</v>
      </c>
    </row>
  </sheetData>
  <mergeCells count="24">
    <mergeCell ref="A6:A7"/>
    <mergeCell ref="B6:I7"/>
    <mergeCell ref="J6:L6"/>
    <mergeCell ref="J7:L7"/>
    <mergeCell ref="A8:A9"/>
    <mergeCell ref="B8:B9"/>
    <mergeCell ref="C8:G9"/>
    <mergeCell ref="H8:H9"/>
    <mergeCell ref="J8:J9"/>
    <mergeCell ref="M8:M9"/>
    <mergeCell ref="N8:N9"/>
    <mergeCell ref="A10:A11"/>
    <mergeCell ref="B10:B11"/>
    <mergeCell ref="C10:C11"/>
    <mergeCell ref="E10:E11"/>
    <mergeCell ref="F10:F11"/>
    <mergeCell ref="G10:G11"/>
    <mergeCell ref="H10:H11"/>
    <mergeCell ref="M10:M11"/>
    <mergeCell ref="N10:N11"/>
    <mergeCell ref="I10:I11"/>
    <mergeCell ref="J10:J11"/>
    <mergeCell ref="K10:K11"/>
    <mergeCell ref="L10:L11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L5" sqref="L5"/>
    </sheetView>
  </sheetViews>
  <sheetFormatPr defaultColWidth="11.421875" defaultRowHeight="12.75"/>
  <cols>
    <col min="3" max="4" width="11.421875" style="7" customWidth="1"/>
  </cols>
  <sheetData>
    <row r="1" spans="1:4" s="3" customFormat="1" ht="23.25">
      <c r="A1" s="3" t="s">
        <v>39</v>
      </c>
      <c r="C1" s="5"/>
      <c r="D1" s="5"/>
    </row>
    <row r="2" spans="1:4" s="4" customFormat="1" ht="18">
      <c r="A2" s="4" t="s">
        <v>42</v>
      </c>
      <c r="C2" s="6"/>
      <c r="D2" s="6"/>
    </row>
    <row r="3" spans="1:4" s="4" customFormat="1" ht="18">
      <c r="A3" s="4" t="s">
        <v>43</v>
      </c>
      <c r="C3" s="6"/>
      <c r="D3" s="6"/>
    </row>
    <row r="4" ht="12.75">
      <c r="A4" t="s">
        <v>44</v>
      </c>
    </row>
    <row r="7" spans="2:3" ht="12.75">
      <c r="B7" s="13" t="s">
        <v>13</v>
      </c>
      <c r="C7" s="13" t="s">
        <v>8</v>
      </c>
    </row>
    <row r="8" spans="1:3" ht="12.75">
      <c r="A8">
        <v>1985</v>
      </c>
      <c r="B8" s="7">
        <f>General!D12</f>
        <v>129.517</v>
      </c>
      <c r="C8" s="7">
        <f>General!H12</f>
        <v>16.036</v>
      </c>
    </row>
    <row r="9" spans="1:3" ht="12.75">
      <c r="A9">
        <v>1986</v>
      </c>
      <c r="B9" s="7">
        <f>General!D13</f>
        <v>151.249</v>
      </c>
      <c r="C9" s="7">
        <f>General!H13</f>
        <v>15.675</v>
      </c>
    </row>
    <row r="10" spans="1:3" ht="12.75">
      <c r="A10">
        <v>1987</v>
      </c>
      <c r="B10" s="7">
        <f>General!D14</f>
        <v>132.319</v>
      </c>
      <c r="C10" s="7">
        <f>General!H14</f>
        <v>23.483</v>
      </c>
    </row>
    <row r="11" spans="1:3" ht="12.75">
      <c r="A11">
        <v>1988</v>
      </c>
      <c r="B11" s="7">
        <f>General!D15</f>
        <v>118.144</v>
      </c>
      <c r="C11" s="7">
        <f>General!H15</f>
        <v>26.436</v>
      </c>
    </row>
    <row r="12" spans="1:3" ht="12.75">
      <c r="A12">
        <v>1989</v>
      </c>
      <c r="B12" s="7">
        <f>General!D16</f>
        <v>110.412</v>
      </c>
      <c r="C12" s="7">
        <f>General!H16</f>
        <v>31.773</v>
      </c>
    </row>
    <row r="13" spans="1:3" ht="12.75">
      <c r="A13">
        <v>1990</v>
      </c>
      <c r="B13" s="7">
        <f>General!D17</f>
        <v>100.529</v>
      </c>
      <c r="C13" s="7">
        <f>General!H17</f>
        <v>32.874</v>
      </c>
    </row>
    <row r="14" spans="1:3" ht="12.75">
      <c r="A14">
        <v>1991</v>
      </c>
      <c r="B14" s="7">
        <f>General!D18</f>
        <v>129.231</v>
      </c>
      <c r="C14" s="7">
        <f>General!H18</f>
        <v>34.99</v>
      </c>
    </row>
    <row r="15" spans="1:3" ht="12.75">
      <c r="A15">
        <v>1992</v>
      </c>
      <c r="B15" s="7">
        <f>General!D19</f>
        <v>157.764</v>
      </c>
      <c r="C15" s="7">
        <f>General!H19</f>
        <v>45.125</v>
      </c>
    </row>
    <row r="16" spans="1:3" ht="12.75">
      <c r="A16">
        <v>1993</v>
      </c>
      <c r="B16" s="7">
        <f>General!D20</f>
        <v>154.816</v>
      </c>
      <c r="C16" s="7">
        <f>General!H20</f>
        <v>45.329</v>
      </c>
    </row>
    <row r="17" spans="1:3" ht="12.75">
      <c r="A17">
        <v>1994</v>
      </c>
      <c r="B17" s="7">
        <f>General!D21</f>
        <v>147.322</v>
      </c>
      <c r="C17" s="7">
        <f>General!H21</f>
        <v>41.307</v>
      </c>
    </row>
    <row r="18" spans="1:3" ht="12.75">
      <c r="A18">
        <v>1995</v>
      </c>
      <c r="B18" s="7">
        <f>General!D22</f>
        <v>123.445</v>
      </c>
      <c r="C18" s="7">
        <f>General!H22</f>
        <v>41.573</v>
      </c>
    </row>
    <row r="19" spans="1:3" ht="12.75">
      <c r="A19">
        <v>1996</v>
      </c>
      <c r="B19" s="7">
        <f>General!D23</f>
        <v>90.966</v>
      </c>
      <c r="C19" s="7">
        <f>General!H23</f>
        <v>58.133</v>
      </c>
    </row>
    <row r="20" spans="1:3" ht="12.75">
      <c r="A20">
        <v>1997</v>
      </c>
      <c r="B20" s="7">
        <f>General!D24</f>
        <v>123.103</v>
      </c>
      <c r="C20" s="7">
        <f>General!H24</f>
        <v>70.371</v>
      </c>
    </row>
    <row r="21" spans="1:3" ht="12.75">
      <c r="A21">
        <v>1998</v>
      </c>
      <c r="B21" s="7">
        <f>General!D25</f>
        <v>159.844</v>
      </c>
      <c r="C21" s="7">
        <f>General!H25</f>
        <v>71.442</v>
      </c>
    </row>
    <row r="22" spans="1:3" ht="12.75">
      <c r="A22">
        <v>1999</v>
      </c>
      <c r="B22" s="7">
        <f>General!D26</f>
        <v>140.155</v>
      </c>
      <c r="C22" s="7">
        <f>General!H26</f>
        <v>65.741</v>
      </c>
    </row>
    <row r="23" spans="1:3" ht="12.75">
      <c r="A23">
        <v>2000</v>
      </c>
      <c r="B23" s="7">
        <f>General!D27</f>
        <v>125.634</v>
      </c>
      <c r="C23" s="7">
        <f>General!H27</f>
        <v>65.052</v>
      </c>
    </row>
    <row r="24" spans="1:3" ht="12.75">
      <c r="A24">
        <v>2001</v>
      </c>
      <c r="B24" s="7">
        <f>General!D28</f>
        <v>85.27</v>
      </c>
      <c r="C24" s="7">
        <f>General!H28</f>
        <v>84.007</v>
      </c>
    </row>
    <row r="25" spans="1:3" ht="12.75">
      <c r="A25">
        <v>2002</v>
      </c>
      <c r="B25" s="7">
        <f>General!D29</f>
        <v>117.333</v>
      </c>
      <c r="C25" s="7">
        <f>General!H29</f>
        <v>82.665</v>
      </c>
    </row>
    <row r="26" spans="1:3" ht="12.75">
      <c r="A26">
        <v>2003</v>
      </c>
      <c r="B26" s="7">
        <f>General!D30</f>
        <v>122.596</v>
      </c>
      <c r="C26" s="7">
        <f>General!H30</f>
        <v>82.812</v>
      </c>
    </row>
    <row r="27" spans="1:3" ht="12.75">
      <c r="A27">
        <v>2004</v>
      </c>
      <c r="B27" s="7">
        <f>General!D31</f>
        <v>143.108</v>
      </c>
      <c r="C27" s="7">
        <f>General!H31</f>
        <v>92.733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Cabannes</dc:creator>
  <cp:keywords/>
  <dc:description/>
  <cp:lastModifiedBy>André Cabannes</cp:lastModifiedBy>
  <cp:lastPrinted>2005-11-03T07:39:02Z</cp:lastPrinted>
  <dcterms:created xsi:type="dcterms:W3CDTF">2005-11-03T07:30:09Z</dcterms:created>
  <dcterms:modified xsi:type="dcterms:W3CDTF">2005-11-05T06:50:10Z</dcterms:modified>
  <cp:category/>
  <cp:version/>
  <cp:contentType/>
  <cp:contentStatus/>
</cp:coreProperties>
</file>